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<sst xmlns="http://schemas.openxmlformats.org/spreadsheetml/2006/main" count="23" uniqueCount="17">
  <si>
    <t>Dec</t>
  </si>
  <si>
    <t>Jan</t>
  </si>
  <si>
    <t>Feb</t>
  </si>
  <si>
    <t>Expenses</t>
  </si>
  <si>
    <t>Rent</t>
  </si>
  <si>
    <t>Salary</t>
  </si>
  <si>
    <t>Tax</t>
  </si>
  <si>
    <t>Receipts</t>
  </si>
  <si>
    <t>Sales</t>
  </si>
  <si>
    <t>Payments</t>
  </si>
  <si>
    <t>Creditors</t>
  </si>
  <si>
    <t>Nov</t>
  </si>
  <si>
    <t>Increase/(Decrease)</t>
  </si>
  <si>
    <t>Opening Balance</t>
  </si>
  <si>
    <t>Closing Balance</t>
  </si>
  <si>
    <t>Target</t>
  </si>
  <si>
    <t>Surplus/(Deficit)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</si>
</sst>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2">
    <font>
      <sz val="12"/>
      <name val="Arial"/>
      <family val="0"/>
    </font>
    <font>
      <b/>
      <sz val="12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4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17" applyNumberFormat="1" applyAlignment="1">
      <alignment/>
    </xf>
    <xf numFmtId="167" fontId="0" fillId="0" borderId="8" xfId="17" applyNumberFormat="1" applyBorder="1" applyAlignment="1">
      <alignment/>
    </xf>
    <xf numFmtId="167" fontId="0" fillId="0" borderId="9" xfId="0" applyNumberFormat="1" applyBorder="1" applyAlignment="1">
      <alignment/>
    </xf>
    <xf numFmtId="0" fontId="0" fillId="0" borderId="8" xfId="0" applyBorder="1" applyAlignment="1">
      <alignment/>
    </xf>
    <xf numFmtId="167" fontId="0" fillId="0" borderId="8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19" sqref="L19"/>
    </sheetView>
  </sheetViews>
  <sheetFormatPr defaultColWidth="8.88671875" defaultRowHeight="15"/>
  <cols>
    <col min="3" max="3" width="3.5546875" style="0" customWidth="1"/>
    <col min="7" max="7" width="9.77734375" style="0" customWidth="1"/>
    <col min="8" max="9" width="10.99609375" style="0" bestFit="1" customWidth="1"/>
  </cols>
  <sheetData>
    <row r="1" spans="7:9" ht="15.75" thickBot="1">
      <c r="G1" t="s">
        <v>0</v>
      </c>
      <c r="H1" t="s">
        <v>1</v>
      </c>
      <c r="I1" t="s">
        <v>2</v>
      </c>
    </row>
    <row r="2" spans="1:4" ht="16.5" thickBot="1">
      <c r="A2" s="4" t="s">
        <v>3</v>
      </c>
      <c r="B2" s="1"/>
      <c r="C2" s="8"/>
      <c r="D2" t="s">
        <v>7</v>
      </c>
    </row>
    <row r="3" spans="1:9" ht="15">
      <c r="A3" s="2" t="s">
        <v>4</v>
      </c>
      <c r="B3" s="5">
        <v>2000</v>
      </c>
      <c r="C3" s="8"/>
      <c r="E3" t="s">
        <v>8</v>
      </c>
      <c r="G3" s="9">
        <v>160000</v>
      </c>
      <c r="H3" s="9">
        <v>40000</v>
      </c>
      <c r="I3" s="9">
        <v>60000</v>
      </c>
    </row>
    <row r="4" spans="1:9" ht="15">
      <c r="A4" s="2" t="s">
        <v>5</v>
      </c>
      <c r="B4" s="6">
        <v>4800</v>
      </c>
      <c r="C4" s="8"/>
      <c r="G4" s="9"/>
      <c r="H4" s="9"/>
      <c r="I4" s="9"/>
    </row>
    <row r="5" spans="1:9" ht="15">
      <c r="A5" s="2" t="s">
        <v>6</v>
      </c>
      <c r="B5" s="6">
        <v>12000</v>
      </c>
      <c r="C5" s="8"/>
      <c r="G5" s="9"/>
      <c r="H5" s="9"/>
      <c r="I5" s="9"/>
    </row>
    <row r="6" spans="1:9" ht="15.75" thickBot="1">
      <c r="A6" s="3" t="s">
        <v>15</v>
      </c>
      <c r="B6" s="7">
        <v>6000</v>
      </c>
      <c r="G6" s="10">
        <f>SUM(G3:G5)</f>
        <v>160000</v>
      </c>
      <c r="H6" s="10">
        <f>SUM(H3:H5)</f>
        <v>40000</v>
      </c>
      <c r="I6" s="10">
        <f>SUM(I3:I5)</f>
        <v>60000</v>
      </c>
    </row>
    <row r="7" spans="4:9" ht="15">
      <c r="D7" t="s">
        <v>9</v>
      </c>
      <c r="G7" s="9"/>
      <c r="H7" s="9"/>
      <c r="I7" s="9"/>
    </row>
    <row r="8" spans="5:9" ht="15">
      <c r="E8" t="s">
        <v>4</v>
      </c>
      <c r="G8" s="9">
        <f>+$B$3</f>
        <v>2000</v>
      </c>
      <c r="H8" s="9">
        <f>+$B$3</f>
        <v>2000</v>
      </c>
      <c r="I8" s="9">
        <f>+$B$3</f>
        <v>2000</v>
      </c>
    </row>
    <row r="9" spans="5:9" ht="15">
      <c r="E9" t="s">
        <v>5</v>
      </c>
      <c r="G9" s="9">
        <f>+$B$4</f>
        <v>4800</v>
      </c>
      <c r="H9" s="9">
        <f>+$B$4</f>
        <v>4800</v>
      </c>
      <c r="I9" s="9">
        <f>+$B$4</f>
        <v>4800</v>
      </c>
    </row>
    <row r="10" spans="5:9" ht="15">
      <c r="E10" t="s">
        <v>6</v>
      </c>
      <c r="G10" s="9">
        <f>+B5</f>
        <v>12000</v>
      </c>
      <c r="H10" s="9"/>
      <c r="I10" s="9"/>
    </row>
    <row r="11" spans="5:9" ht="15">
      <c r="E11" t="s">
        <v>10</v>
      </c>
      <c r="G11" s="9"/>
      <c r="H11" s="9"/>
      <c r="I11" s="9"/>
    </row>
    <row r="12" spans="6:9" ht="15">
      <c r="F12" t="s">
        <v>11</v>
      </c>
      <c r="G12" s="9">
        <v>140000</v>
      </c>
      <c r="H12" s="9"/>
      <c r="I12" s="9"/>
    </row>
    <row r="13" spans="6:9" ht="15">
      <c r="F13" t="s">
        <v>0</v>
      </c>
      <c r="G13" s="9"/>
      <c r="H13" s="9">
        <v>40000</v>
      </c>
      <c r="I13" s="9"/>
    </row>
    <row r="14" spans="6:9" ht="15">
      <c r="F14" t="s">
        <v>1</v>
      </c>
      <c r="G14" s="9"/>
      <c r="H14" s="9"/>
      <c r="I14" s="9">
        <v>40000</v>
      </c>
    </row>
    <row r="15" spans="7:9" ht="15">
      <c r="G15" s="10">
        <f>SUM(G8:G14)</f>
        <v>158800</v>
      </c>
      <c r="H15" s="10">
        <f>SUM(H8:H14)</f>
        <v>46800</v>
      </c>
      <c r="I15" s="10">
        <f>SUM(I8:I14)</f>
        <v>46800</v>
      </c>
    </row>
    <row r="16" spans="7:9" ht="15">
      <c r="G16" s="9"/>
      <c r="H16" s="9"/>
      <c r="I16" s="9"/>
    </row>
    <row r="17" spans="5:9" ht="15">
      <c r="E17" t="s">
        <v>12</v>
      </c>
      <c r="G17" s="10">
        <f>+G6-G15</f>
        <v>1200</v>
      </c>
      <c r="H17" s="10">
        <f>+H6-H15</f>
        <v>-6800</v>
      </c>
      <c r="I17" s="10">
        <f>+I6-I15</f>
        <v>13200</v>
      </c>
    </row>
    <row r="18" spans="5:9" ht="15">
      <c r="E18" t="s">
        <v>13</v>
      </c>
      <c r="G18" s="12">
        <v>400</v>
      </c>
      <c r="H18" s="13">
        <f>+G19</f>
        <v>1600</v>
      </c>
      <c r="I18" s="13">
        <f>+H19</f>
        <v>-5200</v>
      </c>
    </row>
    <row r="19" spans="5:9" ht="15">
      <c r="E19" t="s">
        <v>14</v>
      </c>
      <c r="G19" s="11">
        <f>+G18+G17</f>
        <v>1600</v>
      </c>
      <c r="H19" s="11">
        <f>+H18+H17</f>
        <v>-5200</v>
      </c>
      <c r="I19" s="11">
        <f>+I18+I17</f>
        <v>8000</v>
      </c>
    </row>
    <row r="20" spans="5:9" ht="15">
      <c r="E20" t="s">
        <v>15</v>
      </c>
      <c r="G20" s="9">
        <f>+$B$6</f>
        <v>6000</v>
      </c>
      <c r="H20" s="9">
        <f>+$B$6</f>
        <v>6000</v>
      </c>
      <c r="I20" s="9">
        <f>+$B$6</f>
        <v>6000</v>
      </c>
    </row>
    <row r="21" spans="5:9" ht="15">
      <c r="E21" t="s">
        <v>16</v>
      </c>
      <c r="G21" s="9">
        <f>+G19-G20</f>
        <v>-4400</v>
      </c>
      <c r="H21" s="9">
        <f>+H19-H20</f>
        <v>-11200</v>
      </c>
      <c r="I21" s="9">
        <f>+I19-I20</f>
        <v>2000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Rohan Chambers</dc:creator>
  <cp:keywords/>
  <dc:description/>
  <cp:lastModifiedBy>Rohan Chambers</cp:lastModifiedBy>
  <dcterms:created xsi:type="dcterms:W3CDTF">2002-03-05T17:14:48Z</dcterms:created>
  <dcterms:modified xsi:type="dcterms:W3CDTF">2002-03-18T15:49:33Z</dcterms:modified>
  <cp:category/>
  <cp:version/>
  <cp:contentType/>
  <cp:contentStatus/>
</cp:coreProperties>
</file>